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VEL INFORMATION\COMMS\"/>
    </mc:Choice>
  </mc:AlternateContent>
  <xr:revisionPtr revIDLastSave="0" documentId="13_ncr:1_{B8DA36FF-2282-482D-9E15-01FD8D1ADE5B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DOCA" sheetId="9" r:id="rId1"/>
    <sheet name="CADO" sheetId="11" r:id="rId2"/>
  </sheets>
  <definedNames>
    <definedName name="_xlnm.Print_Area" localSheetId="1">CADO!$A$1:$G$58</definedName>
    <definedName name="_xlnm.Print_Area" localSheetId="0">DOCA!$A$1:$G$58</definedName>
    <definedName name="_xlnm.Print_Titles" localSheetId="1">CADO!$4:$7</definedName>
    <definedName name="_xlnm.Print_Titles" localSheetId="0">DOCA!$4:$7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11" l="1"/>
  <c r="B56" i="11"/>
  <c r="B55" i="11"/>
  <c r="B58" i="11" s="1"/>
  <c r="B53" i="11"/>
  <c r="B52" i="11"/>
  <c r="B54" i="11" s="1"/>
  <c r="B57" i="9" l="1"/>
  <c r="B56" i="9"/>
  <c r="B55" i="9"/>
  <c r="B53" i="9"/>
  <c r="B52" i="9"/>
  <c r="B54" i="9" l="1"/>
  <c r="B58" i="9"/>
</calcChain>
</file>

<file path=xl/sharedStrings.xml><?xml version="1.0" encoding="utf-8"?>
<sst xmlns="http://schemas.openxmlformats.org/spreadsheetml/2006/main" count="46" uniqueCount="22">
  <si>
    <t>Driver</t>
  </si>
  <si>
    <t>Departure Port</t>
  </si>
  <si>
    <t>Departure Date</t>
  </si>
  <si>
    <t>Departure Time</t>
  </si>
  <si>
    <t>Driver/
Pax</t>
  </si>
  <si>
    <t>Gender
M/F/U/X</t>
  </si>
  <si>
    <t>Spec. Asst</t>
  </si>
  <si>
    <t>P&amp;O Booking Ref:</t>
  </si>
  <si>
    <t>Operator Ref:</t>
  </si>
  <si>
    <t>Last Name
(as on passport)</t>
  </si>
  <si>
    <t>First Name(s)
(as on passport)</t>
  </si>
  <si>
    <t>AD</t>
  </si>
  <si>
    <t>Pax</t>
  </si>
  <si>
    <t>CH</t>
  </si>
  <si>
    <t>IN</t>
  </si>
  <si>
    <t>Total</t>
  </si>
  <si>
    <t>Add New Rows Above This One By Copying &amp; Inserting Other Rows</t>
  </si>
  <si>
    <t>Seq</t>
  </si>
  <si>
    <t>AD (16+ Years)/CH (4-15 Years)/IN (0-3 Years)</t>
  </si>
  <si>
    <t>Vehicle Registration:</t>
  </si>
  <si>
    <t>If a return booking please note a completed copy is required in each direction</t>
  </si>
  <si>
    <t xml:space="preserve">     Final Group Passenger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</si>
</sst>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CEFD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3" borderId="12" xfId="0" applyFill="1" applyBorder="1" applyAlignment="1">
      <alignment horizontal="center" vertical="top"/>
    </xf>
    <xf numFmtId="0" fontId="0" fillId="3" borderId="13" xfId="0" applyFill="1" applyBorder="1" applyAlignment="1">
      <alignment vertical="top"/>
    </xf>
    <xf numFmtId="0" fontId="0" fillId="3" borderId="13" xfId="0" applyFill="1" applyBorder="1" applyAlignment="1">
      <alignment horizontal="center" vertical="top"/>
    </xf>
    <xf numFmtId="0" fontId="3" fillId="3" borderId="1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4" borderId="0" xfId="0" applyFill="1" applyAlignment="1">
      <alignment horizontal="center" vertical="top"/>
    </xf>
    <xf numFmtId="0" fontId="0" fillId="4" borderId="0" xfId="0" applyFill="1" applyAlignment="1">
      <alignment vertical="top"/>
    </xf>
    <xf numFmtId="0" fontId="1" fillId="4" borderId="0" xfId="0" applyFont="1" applyFill="1" applyAlignment="1">
      <alignment vertical="top"/>
    </xf>
    <xf numFmtId="0" fontId="0" fillId="4" borderId="11" xfId="0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4" borderId="16" xfId="0" applyFill="1" applyBorder="1" applyAlignment="1">
      <alignment vertical="top"/>
    </xf>
    <xf numFmtId="0" fontId="0" fillId="4" borderId="9" xfId="0" applyFill="1" applyBorder="1" applyAlignment="1">
      <alignment horizontal="left" vertical="top"/>
    </xf>
    <xf numFmtId="0" fontId="0" fillId="4" borderId="15" xfId="0" applyFill="1" applyBorder="1" applyAlignment="1">
      <alignment vertical="top"/>
    </xf>
    <xf numFmtId="0" fontId="0" fillId="4" borderId="11" xfId="0" applyFill="1" applyBorder="1" applyAlignment="1">
      <alignment horizontal="left" vertical="top"/>
    </xf>
    <xf numFmtId="0" fontId="0" fillId="4" borderId="18" xfId="0" applyFill="1" applyBorder="1" applyAlignment="1">
      <alignment vertical="top"/>
    </xf>
    <xf numFmtId="0" fontId="0" fillId="4" borderId="17" xfId="0" applyFill="1" applyBorder="1" applyAlignment="1">
      <alignment horizontal="left" vertical="top"/>
    </xf>
    <xf numFmtId="0" fontId="0" fillId="4" borderId="14" xfId="0" applyFill="1" applyBorder="1" applyAlignment="1">
      <alignment vertical="top"/>
    </xf>
    <xf numFmtId="14" fontId="2" fillId="2" borderId="10" xfId="0" applyNumberFormat="1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20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4" fontId="2" fillId="2" borderId="10" xfId="0" applyNumberFormat="1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20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4" fillId="4" borderId="0" xfId="0" applyFont="1" applyFill="1" applyAlignment="1">
      <alignment horizontal="center" vertical="top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CE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1</xdr:col>
      <xdr:colOff>742950</xdr:colOff>
      <xdr:row>2</xdr:row>
      <xdr:rowOff>49676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153A2-FA12-4012-8147-12A36741D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114300"/>
          <a:ext cx="1162050" cy="583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1</xdr:col>
      <xdr:colOff>742950</xdr:colOff>
      <xdr:row>2</xdr:row>
      <xdr:rowOff>49676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DB911-3308-46B0-823D-DFE336755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114300"/>
          <a:ext cx="1162050" cy="583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8B66-B9F3-4460-970E-F50B0509003D}">
  <sheetPr>
    <pageSetUpPr fitToPage="1"/>
  </sheetPr>
  <dimension ref="A1:G58"/>
  <sheetViews>
    <sheetView zoomScaleNormal="100" workbookViewId="0">
      <selection activeCell="D2" sqref="D2"/>
    </sheetView>
  </sheetViews>
  <sheetFormatPr defaultRowHeight="15" x14ac:dyDescent="0.25"/>
  <cols>
    <col min="1" max="1" width="6.85546875" style="2" bestFit="1" customWidth="1"/>
    <col min="2" max="2" width="12.42578125" style="1" customWidth="1"/>
    <col min="3" max="3" width="26.42578125" style="1" customWidth="1"/>
    <col min="4" max="4" width="26.85546875" style="1" customWidth="1"/>
    <col min="5" max="5" width="15.140625" style="2" bestFit="1" customWidth="1"/>
    <col min="6" max="6" width="13.42578125" style="2" customWidth="1"/>
    <col min="7" max="7" width="14.140625" style="2" customWidth="1"/>
    <col min="8" max="16384" width="9.140625" style="1"/>
  </cols>
  <sheetData>
    <row r="1" spans="1:7" x14ac:dyDescent="0.25">
      <c r="A1" s="20"/>
      <c r="B1" s="21"/>
      <c r="C1" s="21"/>
      <c r="D1" s="21"/>
      <c r="E1" s="20"/>
      <c r="F1" s="20"/>
      <c r="G1" s="20"/>
    </row>
    <row r="2" spans="1:7" ht="36" x14ac:dyDescent="0.25">
      <c r="A2" s="20"/>
      <c r="B2" s="21"/>
      <c r="C2" s="22"/>
      <c r="D2" s="22" t="s">
        <v>21</v>
      </c>
      <c r="E2" s="43"/>
      <c r="F2" s="20"/>
      <c r="G2" s="20"/>
    </row>
    <row r="3" spans="1:7" ht="15.75" thickBot="1" x14ac:dyDescent="0.3">
      <c r="A3" s="20"/>
      <c r="B3" s="21"/>
      <c r="C3" s="21"/>
      <c r="D3" s="44"/>
      <c r="E3" s="45" t="s">
        <v>20</v>
      </c>
      <c r="F3" s="45"/>
      <c r="G3" s="20"/>
    </row>
    <row r="4" spans="1:7" s="7" customFormat="1" ht="18.75" customHeight="1" x14ac:dyDescent="0.25">
      <c r="A4" s="12" t="s">
        <v>7</v>
      </c>
      <c r="B4" s="13"/>
      <c r="C4" s="34"/>
      <c r="D4" s="13" t="s">
        <v>2</v>
      </c>
      <c r="E4" s="33"/>
      <c r="F4" s="13"/>
      <c r="G4" s="41"/>
    </row>
    <row r="5" spans="1:7" s="7" customFormat="1" ht="18.75" customHeight="1" x14ac:dyDescent="0.25">
      <c r="A5" s="14" t="s">
        <v>8</v>
      </c>
      <c r="B5" s="15"/>
      <c r="C5" s="36"/>
      <c r="D5" s="16" t="s">
        <v>3</v>
      </c>
      <c r="E5" s="35"/>
      <c r="F5" s="15"/>
      <c r="G5" s="42"/>
    </row>
    <row r="6" spans="1:7" s="7" customFormat="1" ht="18.75" customHeight="1" x14ac:dyDescent="0.25">
      <c r="A6" s="14" t="s">
        <v>19</v>
      </c>
      <c r="B6" s="15"/>
      <c r="C6" s="36"/>
      <c r="D6" s="15" t="s">
        <v>1</v>
      </c>
      <c r="E6" s="36"/>
      <c r="F6" s="15"/>
      <c r="G6" s="42"/>
    </row>
    <row r="7" spans="1:7" s="7" customFormat="1" ht="15" customHeight="1" thickBot="1" x14ac:dyDescent="0.3">
      <c r="A7" s="17"/>
      <c r="B7" s="18"/>
      <c r="C7" s="18"/>
      <c r="D7" s="18"/>
      <c r="E7" s="18"/>
      <c r="F7" s="18"/>
      <c r="G7" s="19"/>
    </row>
    <row r="8" spans="1:7" ht="15.75" thickBot="1" x14ac:dyDescent="0.3">
      <c r="A8" s="20"/>
      <c r="B8" s="21"/>
      <c r="C8" s="21"/>
      <c r="D8" s="21"/>
      <c r="E8" s="20"/>
      <c r="F8" s="20"/>
      <c r="G8" s="20"/>
    </row>
    <row r="9" spans="1:7" s="6" customFormat="1" ht="112.5" x14ac:dyDescent="0.25">
      <c r="A9" s="3" t="s">
        <v>17</v>
      </c>
      <c r="B9" s="4" t="s">
        <v>4</v>
      </c>
      <c r="C9" s="4" t="s">
        <v>9</v>
      </c>
      <c r="D9" s="4" t="s">
        <v>10</v>
      </c>
      <c r="E9" s="5" t="s">
        <v>5</v>
      </c>
      <c r="F9" s="5" t="s">
        <v>18</v>
      </c>
      <c r="G9" s="5" t="s">
        <v>6</v>
      </c>
    </row>
    <row r="10" spans="1:7" ht="18.75" customHeight="1" x14ac:dyDescent="0.25">
      <c r="A10" s="23">
        <v>1</v>
      </c>
      <c r="B10" s="24"/>
      <c r="C10" s="24"/>
      <c r="D10" s="24"/>
      <c r="E10" s="25"/>
      <c r="F10" s="25"/>
      <c r="G10" s="25"/>
    </row>
    <row r="11" spans="1:7" ht="18.75" customHeight="1" x14ac:dyDescent="0.25">
      <c r="A11" s="23">
        <v>2</v>
      </c>
      <c r="B11" s="24"/>
      <c r="C11" s="24"/>
      <c r="D11" s="24"/>
      <c r="E11" s="25"/>
      <c r="F11" s="25"/>
      <c r="G11" s="25"/>
    </row>
    <row r="12" spans="1:7" ht="18.75" customHeight="1" x14ac:dyDescent="0.25">
      <c r="A12" s="23">
        <v>3</v>
      </c>
      <c r="B12" s="24"/>
      <c r="C12" s="24"/>
      <c r="D12" s="24"/>
      <c r="E12" s="25"/>
      <c r="F12" s="25"/>
      <c r="G12" s="25"/>
    </row>
    <row r="13" spans="1:7" ht="18.75" customHeight="1" x14ac:dyDescent="0.25">
      <c r="A13" s="23">
        <v>4</v>
      </c>
      <c r="B13" s="24"/>
      <c r="C13" s="24"/>
      <c r="D13" s="24"/>
      <c r="E13" s="25"/>
      <c r="F13" s="25"/>
      <c r="G13" s="25"/>
    </row>
    <row r="14" spans="1:7" ht="18.75" customHeight="1" x14ac:dyDescent="0.25">
      <c r="A14" s="23">
        <v>5</v>
      </c>
      <c r="B14" s="24"/>
      <c r="C14" s="24"/>
      <c r="D14" s="24"/>
      <c r="E14" s="25"/>
      <c r="F14" s="25"/>
      <c r="G14" s="25"/>
    </row>
    <row r="15" spans="1:7" ht="18.75" customHeight="1" x14ac:dyDescent="0.25">
      <c r="A15" s="23">
        <v>6</v>
      </c>
      <c r="B15" s="24"/>
      <c r="C15" s="24"/>
      <c r="D15" s="24"/>
      <c r="E15" s="25"/>
      <c r="F15" s="25"/>
      <c r="G15" s="25"/>
    </row>
    <row r="16" spans="1:7" ht="18.75" customHeight="1" x14ac:dyDescent="0.25">
      <c r="A16" s="23">
        <v>7</v>
      </c>
      <c r="B16" s="24"/>
      <c r="C16" s="24"/>
      <c r="D16" s="24"/>
      <c r="E16" s="25"/>
      <c r="F16" s="25"/>
      <c r="G16" s="25"/>
    </row>
    <row r="17" spans="1:7" ht="18.75" customHeight="1" x14ac:dyDescent="0.25">
      <c r="A17" s="23">
        <v>8</v>
      </c>
      <c r="B17" s="24"/>
      <c r="C17" s="24"/>
      <c r="D17" s="24"/>
      <c r="E17" s="25"/>
      <c r="F17" s="25"/>
      <c r="G17" s="25"/>
    </row>
    <row r="18" spans="1:7" ht="18.75" customHeight="1" x14ac:dyDescent="0.25">
      <c r="A18" s="23">
        <v>9</v>
      </c>
      <c r="B18" s="24"/>
      <c r="C18" s="24"/>
      <c r="D18" s="24"/>
      <c r="E18" s="25"/>
      <c r="F18" s="25"/>
      <c r="G18" s="25"/>
    </row>
    <row r="19" spans="1:7" ht="18.75" customHeight="1" x14ac:dyDescent="0.25">
      <c r="A19" s="23">
        <v>10</v>
      </c>
      <c r="B19" s="24"/>
      <c r="C19" s="24"/>
      <c r="D19" s="24"/>
      <c r="E19" s="25"/>
      <c r="F19" s="25"/>
      <c r="G19" s="25"/>
    </row>
    <row r="20" spans="1:7" ht="18.75" customHeight="1" x14ac:dyDescent="0.25">
      <c r="A20" s="23">
        <v>11</v>
      </c>
      <c r="B20" s="24"/>
      <c r="C20" s="24"/>
      <c r="D20" s="24"/>
      <c r="E20" s="25"/>
      <c r="F20" s="25"/>
      <c r="G20" s="25"/>
    </row>
    <row r="21" spans="1:7" ht="18.75" customHeight="1" x14ac:dyDescent="0.25">
      <c r="A21" s="23">
        <v>12</v>
      </c>
      <c r="B21" s="24"/>
      <c r="C21" s="24"/>
      <c r="D21" s="24"/>
      <c r="E21" s="25"/>
      <c r="F21" s="25"/>
      <c r="G21" s="25"/>
    </row>
    <row r="22" spans="1:7" ht="18.75" customHeight="1" x14ac:dyDescent="0.25">
      <c r="A22" s="23">
        <v>13</v>
      </c>
      <c r="B22" s="24"/>
      <c r="C22" s="24"/>
      <c r="D22" s="24"/>
      <c r="E22" s="25"/>
      <c r="F22" s="25"/>
      <c r="G22" s="25"/>
    </row>
    <row r="23" spans="1:7" ht="18.75" customHeight="1" x14ac:dyDescent="0.25">
      <c r="A23" s="23">
        <v>14</v>
      </c>
      <c r="B23" s="24"/>
      <c r="C23" s="24"/>
      <c r="D23" s="24"/>
      <c r="E23" s="25"/>
      <c r="F23" s="25"/>
      <c r="G23" s="25"/>
    </row>
    <row r="24" spans="1:7" ht="18.75" customHeight="1" x14ac:dyDescent="0.25">
      <c r="A24" s="23">
        <v>15</v>
      </c>
      <c r="B24" s="24"/>
      <c r="C24" s="24"/>
      <c r="D24" s="24"/>
      <c r="E24" s="25"/>
      <c r="F24" s="25"/>
      <c r="G24" s="25"/>
    </row>
    <row r="25" spans="1:7" ht="18.75" customHeight="1" x14ac:dyDescent="0.25">
      <c r="A25" s="23">
        <v>16</v>
      </c>
      <c r="B25" s="24"/>
      <c r="C25" s="24"/>
      <c r="D25" s="24"/>
      <c r="E25" s="25"/>
      <c r="F25" s="25"/>
      <c r="G25" s="25"/>
    </row>
    <row r="26" spans="1:7" ht="18.75" customHeight="1" x14ac:dyDescent="0.25">
      <c r="A26" s="23">
        <v>17</v>
      </c>
      <c r="B26" s="24"/>
      <c r="C26" s="24"/>
      <c r="D26" s="24"/>
      <c r="E26" s="25"/>
      <c r="F26" s="25"/>
      <c r="G26" s="25"/>
    </row>
    <row r="27" spans="1:7" ht="18.75" customHeight="1" x14ac:dyDescent="0.25">
      <c r="A27" s="23">
        <v>18</v>
      </c>
      <c r="B27" s="24"/>
      <c r="C27" s="24"/>
      <c r="D27" s="24"/>
      <c r="E27" s="25"/>
      <c r="F27" s="25"/>
      <c r="G27" s="25"/>
    </row>
    <row r="28" spans="1:7" ht="18.75" customHeight="1" x14ac:dyDescent="0.25">
      <c r="A28" s="23">
        <v>19</v>
      </c>
      <c r="B28" s="24"/>
      <c r="C28" s="24"/>
      <c r="D28" s="24"/>
      <c r="E28" s="25"/>
      <c r="F28" s="25"/>
      <c r="G28" s="25"/>
    </row>
    <row r="29" spans="1:7" ht="18.75" customHeight="1" x14ac:dyDescent="0.25">
      <c r="A29" s="23">
        <v>20</v>
      </c>
      <c r="B29" s="24"/>
      <c r="C29" s="24"/>
      <c r="D29" s="24"/>
      <c r="E29" s="25"/>
      <c r="F29" s="25"/>
      <c r="G29" s="25"/>
    </row>
    <row r="30" spans="1:7" ht="18.75" customHeight="1" x14ac:dyDescent="0.25">
      <c r="A30" s="23">
        <v>21</v>
      </c>
      <c r="B30" s="24"/>
      <c r="C30" s="24"/>
      <c r="D30" s="24"/>
      <c r="E30" s="25"/>
      <c r="F30" s="25"/>
      <c r="G30" s="25"/>
    </row>
    <row r="31" spans="1:7" ht="18.75" customHeight="1" x14ac:dyDescent="0.25">
      <c r="A31" s="23">
        <v>22</v>
      </c>
      <c r="B31" s="24"/>
      <c r="C31" s="24"/>
      <c r="D31" s="24"/>
      <c r="E31" s="25"/>
      <c r="F31" s="25"/>
      <c r="G31" s="25"/>
    </row>
    <row r="32" spans="1:7" ht="18.75" customHeight="1" x14ac:dyDescent="0.25">
      <c r="A32" s="23">
        <v>23</v>
      </c>
      <c r="B32" s="24"/>
      <c r="C32" s="24"/>
      <c r="D32" s="24"/>
      <c r="E32" s="25"/>
      <c r="F32" s="25"/>
      <c r="G32" s="25"/>
    </row>
    <row r="33" spans="1:7" ht="18.75" customHeight="1" x14ac:dyDescent="0.25">
      <c r="A33" s="23">
        <v>24</v>
      </c>
      <c r="B33" s="24"/>
      <c r="C33" s="24"/>
      <c r="D33" s="24"/>
      <c r="E33" s="25"/>
      <c r="F33" s="25"/>
      <c r="G33" s="25"/>
    </row>
    <row r="34" spans="1:7" ht="18.75" customHeight="1" x14ac:dyDescent="0.25">
      <c r="A34" s="23">
        <v>25</v>
      </c>
      <c r="B34" s="24"/>
      <c r="C34" s="24"/>
      <c r="D34" s="24"/>
      <c r="E34" s="25"/>
      <c r="F34" s="25"/>
      <c r="G34" s="25"/>
    </row>
    <row r="35" spans="1:7" ht="18.75" customHeight="1" x14ac:dyDescent="0.25">
      <c r="A35" s="23">
        <v>26</v>
      </c>
      <c r="B35" s="24"/>
      <c r="C35" s="24"/>
      <c r="D35" s="24"/>
      <c r="E35" s="25"/>
      <c r="F35" s="25"/>
      <c r="G35" s="25"/>
    </row>
    <row r="36" spans="1:7" ht="18.75" customHeight="1" x14ac:dyDescent="0.25">
      <c r="A36" s="23">
        <v>27</v>
      </c>
      <c r="B36" s="24"/>
      <c r="C36" s="24"/>
      <c r="D36" s="24"/>
      <c r="E36" s="25"/>
      <c r="F36" s="25"/>
      <c r="G36" s="25"/>
    </row>
    <row r="37" spans="1:7" ht="18.75" customHeight="1" x14ac:dyDescent="0.25">
      <c r="A37" s="23">
        <v>28</v>
      </c>
      <c r="B37" s="24"/>
      <c r="C37" s="24"/>
      <c r="D37" s="24"/>
      <c r="E37" s="25"/>
      <c r="F37" s="25"/>
      <c r="G37" s="25"/>
    </row>
    <row r="38" spans="1:7" ht="18.75" customHeight="1" x14ac:dyDescent="0.25">
      <c r="A38" s="23">
        <v>29</v>
      </c>
      <c r="B38" s="24"/>
      <c r="C38" s="24"/>
      <c r="D38" s="24"/>
      <c r="E38" s="25"/>
      <c r="F38" s="25"/>
      <c r="G38" s="25"/>
    </row>
    <row r="39" spans="1:7" ht="18.75" customHeight="1" x14ac:dyDescent="0.25">
      <c r="A39" s="23">
        <v>30</v>
      </c>
      <c r="B39" s="24"/>
      <c r="C39" s="24"/>
      <c r="D39" s="24"/>
      <c r="E39" s="25"/>
      <c r="F39" s="25"/>
      <c r="G39" s="25"/>
    </row>
    <row r="40" spans="1:7" ht="18.75" customHeight="1" x14ac:dyDescent="0.25">
      <c r="A40" s="23">
        <v>31</v>
      </c>
      <c r="B40" s="24"/>
      <c r="C40" s="24"/>
      <c r="D40" s="24"/>
      <c r="E40" s="25"/>
      <c r="F40" s="25"/>
      <c r="G40" s="25"/>
    </row>
    <row r="41" spans="1:7" ht="18.75" customHeight="1" x14ac:dyDescent="0.25">
      <c r="A41" s="23">
        <v>32</v>
      </c>
      <c r="B41" s="24"/>
      <c r="C41" s="24"/>
      <c r="D41" s="24"/>
      <c r="E41" s="25"/>
      <c r="F41" s="25"/>
      <c r="G41" s="25"/>
    </row>
    <row r="42" spans="1:7" ht="18.75" customHeight="1" x14ac:dyDescent="0.25">
      <c r="A42" s="23">
        <v>33</v>
      </c>
      <c r="B42" s="24"/>
      <c r="C42" s="24"/>
      <c r="D42" s="24"/>
      <c r="E42" s="25"/>
      <c r="F42" s="25"/>
      <c r="G42" s="25"/>
    </row>
    <row r="43" spans="1:7" ht="18.75" customHeight="1" x14ac:dyDescent="0.25">
      <c r="A43" s="23">
        <v>34</v>
      </c>
      <c r="B43" s="24"/>
      <c r="C43" s="24"/>
      <c r="D43" s="24"/>
      <c r="E43" s="25"/>
      <c r="F43" s="25"/>
      <c r="G43" s="25"/>
    </row>
    <row r="44" spans="1:7" ht="18.75" customHeight="1" x14ac:dyDescent="0.25">
      <c r="A44" s="23">
        <v>35</v>
      </c>
      <c r="B44" s="24"/>
      <c r="C44" s="24"/>
      <c r="D44" s="24"/>
      <c r="E44" s="25"/>
      <c r="F44" s="25"/>
      <c r="G44" s="25"/>
    </row>
    <row r="45" spans="1:7" ht="18.75" customHeight="1" x14ac:dyDescent="0.25">
      <c r="A45" s="23">
        <v>36</v>
      </c>
      <c r="B45" s="24"/>
      <c r="C45" s="24"/>
      <c r="D45" s="24"/>
      <c r="E45" s="25"/>
      <c r="F45" s="25"/>
      <c r="G45" s="25"/>
    </row>
    <row r="46" spans="1:7" ht="18.75" customHeight="1" x14ac:dyDescent="0.25">
      <c r="A46" s="23">
        <v>37</v>
      </c>
      <c r="B46" s="24"/>
      <c r="C46" s="24"/>
      <c r="D46" s="24"/>
      <c r="E46" s="25"/>
      <c r="F46" s="25"/>
      <c r="G46" s="25"/>
    </row>
    <row r="47" spans="1:7" ht="18.75" customHeight="1" x14ac:dyDescent="0.25">
      <c r="A47" s="23">
        <v>38</v>
      </c>
      <c r="B47" s="24"/>
      <c r="C47" s="24"/>
      <c r="D47" s="24"/>
      <c r="E47" s="25"/>
      <c r="F47" s="25"/>
      <c r="G47" s="25"/>
    </row>
    <row r="48" spans="1:7" ht="18.75" customHeight="1" x14ac:dyDescent="0.25">
      <c r="A48" s="23">
        <v>39</v>
      </c>
      <c r="B48" s="24"/>
      <c r="C48" s="24"/>
      <c r="D48" s="24"/>
      <c r="E48" s="25"/>
      <c r="F48" s="25"/>
      <c r="G48" s="25"/>
    </row>
    <row r="49" spans="1:7" ht="18.75" customHeight="1" x14ac:dyDescent="0.25">
      <c r="A49" s="23">
        <v>40</v>
      </c>
      <c r="B49" s="24"/>
      <c r="C49" s="24"/>
      <c r="D49" s="24"/>
      <c r="E49" s="25"/>
      <c r="F49" s="25"/>
      <c r="G49" s="25"/>
    </row>
    <row r="50" spans="1:7" ht="18.75" customHeight="1" thickBot="1" x14ac:dyDescent="0.3">
      <c r="A50" s="8"/>
      <c r="B50" s="9"/>
      <c r="C50" s="11" t="s">
        <v>16</v>
      </c>
      <c r="D50" s="9"/>
      <c r="E50" s="10"/>
      <c r="F50" s="10"/>
      <c r="G50" s="10"/>
    </row>
    <row r="51" spans="1:7" ht="15.75" thickBot="1" x14ac:dyDescent="0.3">
      <c r="A51" s="20"/>
      <c r="B51" s="21"/>
      <c r="C51" s="21"/>
      <c r="D51" s="21"/>
      <c r="E51" s="20"/>
      <c r="F51" s="20"/>
      <c r="G51" s="20"/>
    </row>
    <row r="52" spans="1:7" x14ac:dyDescent="0.25">
      <c r="A52" s="27" t="s">
        <v>0</v>
      </c>
      <c r="B52" s="28">
        <f>COUNTIF(B$10:B$50,"driver")</f>
        <v>0</v>
      </c>
      <c r="C52" s="21"/>
      <c r="D52" s="21"/>
      <c r="E52" s="20"/>
      <c r="F52" s="20"/>
      <c r="G52" s="20"/>
    </row>
    <row r="53" spans="1:7" ht="15.75" thickBot="1" x14ac:dyDescent="0.3">
      <c r="A53" s="29" t="s">
        <v>12</v>
      </c>
      <c r="B53" s="30">
        <f>COUNTIF(B$10:B$50,"pax")</f>
        <v>0</v>
      </c>
      <c r="C53" s="21"/>
      <c r="D53" s="21"/>
      <c r="E53" s="20"/>
      <c r="F53" s="20"/>
      <c r="G53" s="20"/>
    </row>
    <row r="54" spans="1:7" ht="15.75" thickBot="1" x14ac:dyDescent="0.3">
      <c r="A54" s="31" t="s">
        <v>15</v>
      </c>
      <c r="B54" s="32">
        <f>SUM(B52:B53)</f>
        <v>0</v>
      </c>
      <c r="C54" s="21"/>
      <c r="D54" s="21"/>
      <c r="E54" s="20"/>
      <c r="F54" s="20"/>
      <c r="G54" s="20"/>
    </row>
    <row r="55" spans="1:7" x14ac:dyDescent="0.25">
      <c r="A55" s="27" t="s">
        <v>11</v>
      </c>
      <c r="B55" s="28">
        <f>COUNTIF(F$10:F$50,"AD")</f>
        <v>0</v>
      </c>
      <c r="C55" s="21"/>
      <c r="D55" s="21"/>
      <c r="E55" s="20"/>
      <c r="F55" s="20"/>
      <c r="G55" s="20"/>
    </row>
    <row r="56" spans="1:7" x14ac:dyDescent="0.25">
      <c r="A56" s="29" t="s">
        <v>13</v>
      </c>
      <c r="B56" s="26">
        <f>COUNTIF(F$10:F$50,"CH")</f>
        <v>0</v>
      </c>
      <c r="C56" s="21"/>
      <c r="D56" s="21"/>
      <c r="E56" s="20"/>
      <c r="F56" s="20"/>
      <c r="G56" s="20"/>
    </row>
    <row r="57" spans="1:7" ht="15.75" thickBot="1" x14ac:dyDescent="0.3">
      <c r="A57" s="29" t="s">
        <v>14</v>
      </c>
      <c r="B57" s="30">
        <f>COUNTIF(F$10:F$50,"IN")</f>
        <v>0</v>
      </c>
      <c r="C57" s="21"/>
      <c r="D57" s="21"/>
      <c r="E57" s="20"/>
      <c r="F57" s="20"/>
      <c r="G57" s="20"/>
    </row>
    <row r="58" spans="1:7" ht="15.75" thickBot="1" x14ac:dyDescent="0.3">
      <c r="A58" s="31" t="s">
        <v>15</v>
      </c>
      <c r="B58" s="32">
        <f>SUM(B55:B57)</f>
        <v>0</v>
      </c>
      <c r="C58" s="21"/>
      <c r="D58" s="21"/>
      <c r="E58" s="20"/>
      <c r="F58" s="20"/>
      <c r="G58" s="20"/>
    </row>
  </sheetData>
  <pageMargins left="0.23622047244094491" right="0.23622047244094491" top="0.27559055118110237" bottom="0.35433070866141736" header="0.19685039370078741" footer="0.15748031496062992"/>
  <pageSetup paperSize="9" scale="92" fitToHeight="0" orientation="landscape" horizontalDpi="300" r:id="rId1"/>
  <headerFooter>
    <oddFooter>&amp;LP&amp;O and O Group Passenger List&amp;C&amp;"-,Bold" Confidential&amp;RPage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ED26-1AA5-4D0A-8DF8-71EC3AE7B217}">
  <sheetPr>
    <pageSetUpPr fitToPage="1"/>
  </sheetPr>
  <dimension ref="A1:G58"/>
  <sheetViews>
    <sheetView tabSelected="1" zoomScaleNormal="100" workbookViewId="0">
      <selection activeCell="D19" sqref="D19"/>
    </sheetView>
  </sheetViews>
  <sheetFormatPr defaultRowHeight="15" x14ac:dyDescent="0.25"/>
  <cols>
    <col min="1" max="1" width="6.85546875" style="2" bestFit="1" customWidth="1"/>
    <col min="2" max="2" width="12.42578125" style="1" customWidth="1"/>
    <col min="3" max="3" width="26.42578125" style="1" customWidth="1"/>
    <col min="4" max="4" width="26.85546875" style="1" customWidth="1"/>
    <col min="5" max="5" width="15.140625" style="2" bestFit="1" customWidth="1"/>
    <col min="6" max="6" width="13.42578125" style="2" customWidth="1"/>
    <col min="7" max="7" width="14.140625" style="2" customWidth="1"/>
    <col min="8" max="16384" width="9.140625" style="1"/>
  </cols>
  <sheetData>
    <row r="1" spans="1:7" x14ac:dyDescent="0.25">
      <c r="A1" s="20"/>
      <c r="B1" s="21"/>
      <c r="C1" s="21"/>
      <c r="D1" s="21"/>
      <c r="E1" s="20"/>
      <c r="F1" s="20"/>
      <c r="G1" s="20"/>
    </row>
    <row r="2" spans="1:7" ht="36" x14ac:dyDescent="0.25">
      <c r="A2" s="20"/>
      <c r="B2" s="21"/>
      <c r="C2" s="22"/>
      <c r="D2" s="22" t="s">
        <v>21</v>
      </c>
      <c r="E2" s="43"/>
      <c r="F2" s="20"/>
      <c r="G2" s="20"/>
    </row>
    <row r="3" spans="1:7" ht="15.75" thickBot="1" x14ac:dyDescent="0.3">
      <c r="A3" s="20"/>
      <c r="B3" s="21"/>
      <c r="C3" s="21"/>
      <c r="D3" s="44"/>
      <c r="E3" s="45" t="s">
        <v>20</v>
      </c>
      <c r="F3" s="45"/>
      <c r="G3" s="20"/>
    </row>
    <row r="4" spans="1:7" s="7" customFormat="1" ht="18.75" customHeight="1" x14ac:dyDescent="0.25">
      <c r="A4" s="12" t="s">
        <v>7</v>
      </c>
      <c r="B4" s="13"/>
      <c r="C4" s="38"/>
      <c r="D4" s="13" t="s">
        <v>2</v>
      </c>
      <c r="E4" s="37"/>
      <c r="F4" s="13"/>
      <c r="G4" s="41"/>
    </row>
    <row r="5" spans="1:7" s="7" customFormat="1" ht="18.75" customHeight="1" x14ac:dyDescent="0.25">
      <c r="A5" s="14" t="s">
        <v>8</v>
      </c>
      <c r="B5" s="15"/>
      <c r="C5" s="40"/>
      <c r="D5" s="16" t="s">
        <v>3</v>
      </c>
      <c r="E5" s="39"/>
      <c r="F5" s="15"/>
      <c r="G5" s="42"/>
    </row>
    <row r="6" spans="1:7" s="7" customFormat="1" ht="18.75" customHeight="1" x14ac:dyDescent="0.25">
      <c r="A6" s="14" t="s">
        <v>19</v>
      </c>
      <c r="B6" s="15"/>
      <c r="C6" s="40"/>
      <c r="D6" s="15" t="s">
        <v>1</v>
      </c>
      <c r="E6" s="40"/>
      <c r="F6" s="15"/>
      <c r="G6" s="42"/>
    </row>
    <row r="7" spans="1:7" s="7" customFormat="1" ht="15" customHeight="1" thickBot="1" x14ac:dyDescent="0.3">
      <c r="A7" s="17"/>
      <c r="B7" s="18"/>
      <c r="C7" s="18"/>
      <c r="D7" s="18"/>
      <c r="E7" s="18"/>
      <c r="F7" s="18"/>
      <c r="G7" s="19"/>
    </row>
    <row r="8" spans="1:7" ht="15.75" thickBot="1" x14ac:dyDescent="0.3">
      <c r="A8" s="20"/>
      <c r="B8" s="21"/>
      <c r="C8" s="21"/>
      <c r="D8" s="21"/>
      <c r="E8" s="20"/>
      <c r="F8" s="20"/>
      <c r="G8" s="20"/>
    </row>
    <row r="9" spans="1:7" s="6" customFormat="1" ht="112.5" x14ac:dyDescent="0.25">
      <c r="A9" s="3" t="s">
        <v>17</v>
      </c>
      <c r="B9" s="4" t="s">
        <v>4</v>
      </c>
      <c r="C9" s="4" t="s">
        <v>9</v>
      </c>
      <c r="D9" s="4" t="s">
        <v>10</v>
      </c>
      <c r="E9" s="5" t="s">
        <v>5</v>
      </c>
      <c r="F9" s="5" t="s">
        <v>18</v>
      </c>
      <c r="G9" s="5" t="s">
        <v>6</v>
      </c>
    </row>
    <row r="10" spans="1:7" ht="18.75" customHeight="1" x14ac:dyDescent="0.25">
      <c r="A10" s="23">
        <v>1</v>
      </c>
      <c r="B10" s="24"/>
      <c r="C10" s="24"/>
      <c r="D10" s="24"/>
      <c r="E10" s="25"/>
      <c r="F10" s="25"/>
      <c r="G10" s="25"/>
    </row>
    <row r="11" spans="1:7" ht="18.75" customHeight="1" x14ac:dyDescent="0.25">
      <c r="A11" s="23">
        <v>2</v>
      </c>
      <c r="B11" s="24"/>
      <c r="C11" s="24"/>
      <c r="D11" s="24"/>
      <c r="E11" s="25"/>
      <c r="F11" s="25"/>
      <c r="G11" s="25"/>
    </row>
    <row r="12" spans="1:7" ht="18.75" customHeight="1" x14ac:dyDescent="0.25">
      <c r="A12" s="23">
        <v>3</v>
      </c>
      <c r="B12" s="24"/>
      <c r="C12" s="24"/>
      <c r="D12" s="24"/>
      <c r="E12" s="25"/>
      <c r="F12" s="25"/>
      <c r="G12" s="25"/>
    </row>
    <row r="13" spans="1:7" ht="18.75" customHeight="1" x14ac:dyDescent="0.25">
      <c r="A13" s="23">
        <v>4</v>
      </c>
      <c r="B13" s="24"/>
      <c r="C13" s="24"/>
      <c r="D13" s="24"/>
      <c r="E13" s="25"/>
      <c r="F13" s="25"/>
      <c r="G13" s="25"/>
    </row>
    <row r="14" spans="1:7" ht="18.75" customHeight="1" x14ac:dyDescent="0.25">
      <c r="A14" s="23">
        <v>5</v>
      </c>
      <c r="B14" s="24"/>
      <c r="C14" s="24"/>
      <c r="D14" s="24"/>
      <c r="E14" s="25"/>
      <c r="F14" s="25"/>
      <c r="G14" s="25"/>
    </row>
    <row r="15" spans="1:7" ht="18.75" customHeight="1" x14ac:dyDescent="0.25">
      <c r="A15" s="23">
        <v>6</v>
      </c>
      <c r="B15" s="24"/>
      <c r="C15" s="24"/>
      <c r="D15" s="24"/>
      <c r="E15" s="25"/>
      <c r="F15" s="25"/>
      <c r="G15" s="25"/>
    </row>
    <row r="16" spans="1:7" ht="18.75" customHeight="1" x14ac:dyDescent="0.25">
      <c r="A16" s="23">
        <v>7</v>
      </c>
      <c r="B16" s="24"/>
      <c r="C16" s="24"/>
      <c r="D16" s="24"/>
      <c r="E16" s="25"/>
      <c r="F16" s="25"/>
      <c r="G16" s="25"/>
    </row>
    <row r="17" spans="1:7" ht="18.75" customHeight="1" x14ac:dyDescent="0.25">
      <c r="A17" s="23">
        <v>8</v>
      </c>
      <c r="B17" s="24"/>
      <c r="C17" s="24"/>
      <c r="D17" s="24"/>
      <c r="E17" s="25"/>
      <c r="F17" s="25"/>
      <c r="G17" s="25"/>
    </row>
    <row r="18" spans="1:7" ht="18.75" customHeight="1" x14ac:dyDescent="0.25">
      <c r="A18" s="23">
        <v>9</v>
      </c>
      <c r="B18" s="24"/>
      <c r="C18" s="24"/>
      <c r="D18" s="24"/>
      <c r="E18" s="25"/>
      <c r="F18" s="25"/>
      <c r="G18" s="25"/>
    </row>
    <row r="19" spans="1:7" ht="18.75" customHeight="1" x14ac:dyDescent="0.25">
      <c r="A19" s="23">
        <v>10</v>
      </c>
      <c r="B19" s="24"/>
      <c r="C19" s="24"/>
      <c r="D19" s="24"/>
      <c r="E19" s="25"/>
      <c r="F19" s="25"/>
      <c r="G19" s="25"/>
    </row>
    <row r="20" spans="1:7" ht="18.75" customHeight="1" x14ac:dyDescent="0.25">
      <c r="A20" s="23">
        <v>11</v>
      </c>
      <c r="B20" s="24"/>
      <c r="C20" s="24"/>
      <c r="D20" s="24"/>
      <c r="E20" s="25"/>
      <c r="F20" s="25"/>
      <c r="G20" s="25"/>
    </row>
    <row r="21" spans="1:7" ht="18.75" customHeight="1" x14ac:dyDescent="0.25">
      <c r="A21" s="23">
        <v>12</v>
      </c>
      <c r="B21" s="24"/>
      <c r="C21" s="24"/>
      <c r="D21" s="24"/>
      <c r="E21" s="25"/>
      <c r="F21" s="25"/>
      <c r="G21" s="25"/>
    </row>
    <row r="22" spans="1:7" ht="18.75" customHeight="1" x14ac:dyDescent="0.25">
      <c r="A22" s="23">
        <v>13</v>
      </c>
      <c r="B22" s="24"/>
      <c r="C22" s="24"/>
      <c r="D22" s="24"/>
      <c r="E22" s="25"/>
      <c r="F22" s="25"/>
      <c r="G22" s="25"/>
    </row>
    <row r="23" spans="1:7" ht="18.75" customHeight="1" x14ac:dyDescent="0.25">
      <c r="A23" s="23">
        <v>14</v>
      </c>
      <c r="B23" s="24"/>
      <c r="C23" s="24"/>
      <c r="D23" s="24"/>
      <c r="E23" s="25"/>
      <c r="F23" s="25"/>
      <c r="G23" s="25"/>
    </row>
    <row r="24" spans="1:7" ht="18.75" customHeight="1" x14ac:dyDescent="0.25">
      <c r="A24" s="23">
        <v>15</v>
      </c>
      <c r="B24" s="24"/>
      <c r="C24" s="24"/>
      <c r="D24" s="24"/>
      <c r="E24" s="25"/>
      <c r="F24" s="25"/>
      <c r="G24" s="25"/>
    </row>
    <row r="25" spans="1:7" ht="18.75" customHeight="1" x14ac:dyDescent="0.25">
      <c r="A25" s="23">
        <v>16</v>
      </c>
      <c r="B25" s="24"/>
      <c r="C25" s="24"/>
      <c r="D25" s="24"/>
      <c r="E25" s="25"/>
      <c r="F25" s="25"/>
      <c r="G25" s="25"/>
    </row>
    <row r="26" spans="1:7" ht="18.75" customHeight="1" x14ac:dyDescent="0.25">
      <c r="A26" s="23">
        <v>17</v>
      </c>
      <c r="B26" s="24"/>
      <c r="C26" s="24"/>
      <c r="D26" s="24"/>
      <c r="E26" s="25"/>
      <c r="F26" s="25"/>
      <c r="G26" s="25"/>
    </row>
    <row r="27" spans="1:7" ht="18.75" customHeight="1" x14ac:dyDescent="0.25">
      <c r="A27" s="23">
        <v>18</v>
      </c>
      <c r="B27" s="24"/>
      <c r="C27" s="24"/>
      <c r="D27" s="24"/>
      <c r="E27" s="25"/>
      <c r="F27" s="25"/>
      <c r="G27" s="25"/>
    </row>
    <row r="28" spans="1:7" ht="18.75" customHeight="1" x14ac:dyDescent="0.25">
      <c r="A28" s="23">
        <v>19</v>
      </c>
      <c r="B28" s="24"/>
      <c r="C28" s="24"/>
      <c r="D28" s="24"/>
      <c r="E28" s="25"/>
      <c r="F28" s="25"/>
      <c r="G28" s="25"/>
    </row>
    <row r="29" spans="1:7" ht="18.75" customHeight="1" x14ac:dyDescent="0.25">
      <c r="A29" s="23">
        <v>20</v>
      </c>
      <c r="B29" s="24"/>
      <c r="C29" s="24"/>
      <c r="D29" s="24"/>
      <c r="E29" s="25"/>
      <c r="F29" s="25"/>
      <c r="G29" s="25"/>
    </row>
    <row r="30" spans="1:7" ht="18.75" customHeight="1" x14ac:dyDescent="0.25">
      <c r="A30" s="23">
        <v>21</v>
      </c>
      <c r="B30" s="24"/>
      <c r="C30" s="24"/>
      <c r="D30" s="24"/>
      <c r="E30" s="25"/>
      <c r="F30" s="25"/>
      <c r="G30" s="25"/>
    </row>
    <row r="31" spans="1:7" ht="18.75" customHeight="1" x14ac:dyDescent="0.25">
      <c r="A31" s="23">
        <v>22</v>
      </c>
      <c r="B31" s="24"/>
      <c r="C31" s="24"/>
      <c r="D31" s="24"/>
      <c r="E31" s="25"/>
      <c r="F31" s="25"/>
      <c r="G31" s="25"/>
    </row>
    <row r="32" spans="1:7" ht="18.75" customHeight="1" x14ac:dyDescent="0.25">
      <c r="A32" s="23">
        <v>23</v>
      </c>
      <c r="B32" s="24"/>
      <c r="C32" s="24"/>
      <c r="D32" s="24"/>
      <c r="E32" s="25"/>
      <c r="F32" s="25"/>
      <c r="G32" s="25"/>
    </row>
    <row r="33" spans="1:7" ht="18.75" customHeight="1" x14ac:dyDescent="0.25">
      <c r="A33" s="23">
        <v>24</v>
      </c>
      <c r="B33" s="24"/>
      <c r="C33" s="24"/>
      <c r="D33" s="24"/>
      <c r="E33" s="25"/>
      <c r="F33" s="25"/>
      <c r="G33" s="25"/>
    </row>
    <row r="34" spans="1:7" ht="18.75" customHeight="1" x14ac:dyDescent="0.25">
      <c r="A34" s="23">
        <v>25</v>
      </c>
      <c r="B34" s="24"/>
      <c r="C34" s="24"/>
      <c r="D34" s="24"/>
      <c r="E34" s="25"/>
      <c r="F34" s="25"/>
      <c r="G34" s="25"/>
    </row>
    <row r="35" spans="1:7" ht="18.75" customHeight="1" x14ac:dyDescent="0.25">
      <c r="A35" s="23">
        <v>26</v>
      </c>
      <c r="B35" s="24"/>
      <c r="C35" s="24"/>
      <c r="D35" s="24"/>
      <c r="E35" s="25"/>
      <c r="F35" s="25"/>
      <c r="G35" s="25"/>
    </row>
    <row r="36" spans="1:7" ht="18.75" customHeight="1" x14ac:dyDescent="0.25">
      <c r="A36" s="23">
        <v>27</v>
      </c>
      <c r="B36" s="24"/>
      <c r="C36" s="24"/>
      <c r="D36" s="24"/>
      <c r="E36" s="25"/>
      <c r="F36" s="25"/>
      <c r="G36" s="25"/>
    </row>
    <row r="37" spans="1:7" ht="18.75" customHeight="1" x14ac:dyDescent="0.25">
      <c r="A37" s="23">
        <v>28</v>
      </c>
      <c r="B37" s="24"/>
      <c r="C37" s="24"/>
      <c r="D37" s="24"/>
      <c r="E37" s="25"/>
      <c r="F37" s="25"/>
      <c r="G37" s="25"/>
    </row>
    <row r="38" spans="1:7" ht="18.75" customHeight="1" x14ac:dyDescent="0.25">
      <c r="A38" s="23">
        <v>29</v>
      </c>
      <c r="B38" s="24"/>
      <c r="C38" s="24"/>
      <c r="D38" s="24"/>
      <c r="E38" s="25"/>
      <c r="F38" s="25"/>
      <c r="G38" s="25"/>
    </row>
    <row r="39" spans="1:7" ht="18.75" customHeight="1" x14ac:dyDescent="0.25">
      <c r="A39" s="23">
        <v>30</v>
      </c>
      <c r="B39" s="24"/>
      <c r="C39" s="24"/>
      <c r="D39" s="24"/>
      <c r="E39" s="25"/>
      <c r="F39" s="25"/>
      <c r="G39" s="25"/>
    </row>
    <row r="40" spans="1:7" ht="18.75" customHeight="1" x14ac:dyDescent="0.25">
      <c r="A40" s="23">
        <v>31</v>
      </c>
      <c r="B40" s="24"/>
      <c r="C40" s="24"/>
      <c r="D40" s="24"/>
      <c r="E40" s="25"/>
      <c r="F40" s="25"/>
      <c r="G40" s="25"/>
    </row>
    <row r="41" spans="1:7" ht="18.75" customHeight="1" x14ac:dyDescent="0.25">
      <c r="A41" s="23">
        <v>32</v>
      </c>
      <c r="B41" s="24"/>
      <c r="C41" s="24"/>
      <c r="D41" s="24"/>
      <c r="E41" s="25"/>
      <c r="F41" s="25"/>
      <c r="G41" s="25"/>
    </row>
    <row r="42" spans="1:7" ht="18.75" customHeight="1" x14ac:dyDescent="0.25">
      <c r="A42" s="23">
        <v>33</v>
      </c>
      <c r="B42" s="24"/>
      <c r="C42" s="24"/>
      <c r="D42" s="24"/>
      <c r="E42" s="25"/>
      <c r="F42" s="25"/>
      <c r="G42" s="25"/>
    </row>
    <row r="43" spans="1:7" ht="18.75" customHeight="1" x14ac:dyDescent="0.25">
      <c r="A43" s="23">
        <v>34</v>
      </c>
      <c r="B43" s="24"/>
      <c r="C43" s="24"/>
      <c r="D43" s="24"/>
      <c r="E43" s="25"/>
      <c r="F43" s="25"/>
      <c r="G43" s="25"/>
    </row>
    <row r="44" spans="1:7" ht="18.75" customHeight="1" x14ac:dyDescent="0.25">
      <c r="A44" s="23">
        <v>35</v>
      </c>
      <c r="B44" s="24"/>
      <c r="C44" s="24"/>
      <c r="D44" s="24"/>
      <c r="E44" s="25"/>
      <c r="F44" s="25"/>
      <c r="G44" s="25"/>
    </row>
    <row r="45" spans="1:7" ht="18.75" customHeight="1" x14ac:dyDescent="0.25">
      <c r="A45" s="23">
        <v>36</v>
      </c>
      <c r="B45" s="24"/>
      <c r="C45" s="24"/>
      <c r="D45" s="24"/>
      <c r="E45" s="25"/>
      <c r="F45" s="25"/>
      <c r="G45" s="25"/>
    </row>
    <row r="46" spans="1:7" ht="18.75" customHeight="1" x14ac:dyDescent="0.25">
      <c r="A46" s="23">
        <v>37</v>
      </c>
      <c r="B46" s="24"/>
      <c r="C46" s="24"/>
      <c r="D46" s="24"/>
      <c r="E46" s="25"/>
      <c r="F46" s="25"/>
      <c r="G46" s="25"/>
    </row>
    <row r="47" spans="1:7" ht="18.75" customHeight="1" x14ac:dyDescent="0.25">
      <c r="A47" s="23">
        <v>38</v>
      </c>
      <c r="B47" s="24"/>
      <c r="C47" s="24"/>
      <c r="D47" s="24"/>
      <c r="E47" s="25"/>
      <c r="F47" s="25"/>
      <c r="G47" s="25"/>
    </row>
    <row r="48" spans="1:7" ht="18.75" customHeight="1" x14ac:dyDescent="0.25">
      <c r="A48" s="23">
        <v>39</v>
      </c>
      <c r="B48" s="24"/>
      <c r="C48" s="24"/>
      <c r="D48" s="24"/>
      <c r="E48" s="25"/>
      <c r="F48" s="25"/>
      <c r="G48" s="25"/>
    </row>
    <row r="49" spans="1:7" ht="18.75" customHeight="1" x14ac:dyDescent="0.25">
      <c r="A49" s="23">
        <v>40</v>
      </c>
      <c r="B49" s="24"/>
      <c r="C49" s="24"/>
      <c r="D49" s="24"/>
      <c r="E49" s="25"/>
      <c r="F49" s="25"/>
      <c r="G49" s="25"/>
    </row>
    <row r="50" spans="1:7" ht="18.75" customHeight="1" thickBot="1" x14ac:dyDescent="0.3">
      <c r="A50" s="8"/>
      <c r="B50" s="9"/>
      <c r="C50" s="11" t="s">
        <v>16</v>
      </c>
      <c r="D50" s="9"/>
      <c r="E50" s="10"/>
      <c r="F50" s="10"/>
      <c r="G50" s="10"/>
    </row>
    <row r="51" spans="1:7" ht="15.75" thickBot="1" x14ac:dyDescent="0.3">
      <c r="A51" s="20"/>
      <c r="B51" s="21"/>
      <c r="C51" s="21"/>
      <c r="D51" s="21"/>
      <c r="E51" s="20"/>
      <c r="F51" s="20"/>
      <c r="G51" s="20"/>
    </row>
    <row r="52" spans="1:7" x14ac:dyDescent="0.25">
      <c r="A52" s="27" t="s">
        <v>0</v>
      </c>
      <c r="B52" s="28">
        <f>COUNTIF(B$10:B$50,"driver")</f>
        <v>0</v>
      </c>
      <c r="C52" s="21"/>
      <c r="D52" s="21"/>
      <c r="E52" s="20"/>
      <c r="F52" s="20"/>
      <c r="G52" s="20"/>
    </row>
    <row r="53" spans="1:7" ht="15.75" thickBot="1" x14ac:dyDescent="0.3">
      <c r="A53" s="29" t="s">
        <v>12</v>
      </c>
      <c r="B53" s="30">
        <f>COUNTIF(B$10:B$50,"pax")</f>
        <v>0</v>
      </c>
      <c r="C53" s="21"/>
      <c r="D53" s="21"/>
      <c r="E53" s="20"/>
      <c r="F53" s="20"/>
      <c r="G53" s="20"/>
    </row>
    <row r="54" spans="1:7" ht="15.75" thickBot="1" x14ac:dyDescent="0.3">
      <c r="A54" s="31" t="s">
        <v>15</v>
      </c>
      <c r="B54" s="32">
        <f>SUM(B52:B53)</f>
        <v>0</v>
      </c>
      <c r="C54" s="21"/>
      <c r="D54" s="21"/>
      <c r="E54" s="20"/>
      <c r="F54" s="20"/>
      <c r="G54" s="20"/>
    </row>
    <row r="55" spans="1:7" x14ac:dyDescent="0.25">
      <c r="A55" s="27" t="s">
        <v>11</v>
      </c>
      <c r="B55" s="28">
        <f>COUNTIF(F$10:F$50,"AD")</f>
        <v>0</v>
      </c>
      <c r="C55" s="21"/>
      <c r="D55" s="21"/>
      <c r="E55" s="20"/>
      <c r="F55" s="20"/>
      <c r="G55" s="20"/>
    </row>
    <row r="56" spans="1:7" x14ac:dyDescent="0.25">
      <c r="A56" s="29" t="s">
        <v>13</v>
      </c>
      <c r="B56" s="26">
        <f>COUNTIF(F$10:F$50,"CH")</f>
        <v>0</v>
      </c>
      <c r="C56" s="21"/>
      <c r="D56" s="21"/>
      <c r="E56" s="20"/>
      <c r="F56" s="20"/>
      <c r="G56" s="20"/>
    </row>
    <row r="57" spans="1:7" ht="15.75" thickBot="1" x14ac:dyDescent="0.3">
      <c r="A57" s="29" t="s">
        <v>14</v>
      </c>
      <c r="B57" s="30">
        <f>COUNTIF(F$10:F$50,"IN")</f>
        <v>0</v>
      </c>
      <c r="C57" s="21"/>
      <c r="D57" s="21"/>
      <c r="E57" s="20"/>
      <c r="F57" s="20"/>
      <c r="G57" s="20"/>
    </row>
    <row r="58" spans="1:7" ht="15.75" thickBot="1" x14ac:dyDescent="0.3">
      <c r="A58" s="31" t="s">
        <v>15</v>
      </c>
      <c r="B58" s="32">
        <f>SUM(B55:B57)</f>
        <v>0</v>
      </c>
      <c r="C58" s="21"/>
      <c r="D58" s="21"/>
      <c r="E58" s="20"/>
      <c r="F58" s="20"/>
      <c r="G58" s="20"/>
    </row>
  </sheetData>
  <pageMargins left="0.23622047244094491" right="0.23622047244094491" top="0.27559055118110237" bottom="0.35433070866141736" header="0.19685039370078741" footer="0.15748031496062992"/>
  <pageSetup paperSize="9" scale="92" fitToHeight="0" orientation="landscape" horizontalDpi="300" r:id="rId1"/>
  <headerFooter>
    <oddFooter>&amp;LP&amp;O and O Group Passenger List&amp;C&amp;"-,Bold" Confidential&amp;RPage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44F33F193F514C856BD93A54EDE60A" ma:contentTypeVersion="13" ma:contentTypeDescription="Create a new document." ma:contentTypeScope="" ma:versionID="4c77bd9e2f3b54ae5d842cb4f8dfd3bc">
  <xsd:schema xmlns:xsd="http://www.w3.org/2001/XMLSchema" xmlns:xs="http://www.w3.org/2001/XMLSchema" xmlns:p="http://schemas.microsoft.com/office/2006/metadata/properties" xmlns:ns2="ad054962-1af4-4876-9b57-bc15ede7d0e9" xmlns:ns3="a907762e-3875-4622-8977-f81f261fd930" targetNamespace="http://schemas.microsoft.com/office/2006/metadata/properties" ma:root="true" ma:fieldsID="7b3d4cca8f393bac0256c84f4736f7af" ns2:_="" ns3:_="">
    <xsd:import namespace="ad054962-1af4-4876-9b57-bc15ede7d0e9"/>
    <xsd:import namespace="a907762e-3875-4622-8977-f81f261fd9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54962-1af4-4876-9b57-bc15ede7d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7762e-3875-4622-8977-f81f261fd9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9F66CF-3CEF-44F1-886F-BFEE8C3CC01B}">
  <ds:schemaRefs>
    <ds:schemaRef ds:uri="http://schemas.microsoft.com/office/infopath/2007/PartnerControls"/>
    <ds:schemaRef ds:uri="a907762e-3875-4622-8977-f81f261fd930"/>
    <ds:schemaRef ds:uri="ad054962-1af4-4876-9b57-bc15ede7d0e9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368311-3156-465F-8BF8-810998B6CC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054962-1af4-4876-9b57-bc15ede7d0e9"/>
    <ds:schemaRef ds:uri="a907762e-3875-4622-8977-f81f261fd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6F1479-2402-4EE0-A943-B61C2E2B60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DOCA</vt:lpstr>
      <vt:lpstr>CADO</vt:lpstr>
      <vt:lpstr>CADO!Print_Area</vt:lpstr>
      <vt:lpstr>DOCA!Print_Area</vt:lpstr>
      <vt:lpstr>CADO!Print_Titles</vt:lpstr>
      <vt:lpstr>DOCA!Print_Titles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Burrows, Christopher</dc:creator>
  <cp:keywords/>
  <dc:description/>
  <cp:lastModifiedBy>Burrows, Christopher</cp:lastModifiedBy>
  <cp:revision/>
  <cp:lastPrinted>2021-10-15T09:17:37Z</cp:lastPrinted>
  <dcterms:created xsi:type="dcterms:W3CDTF">2021-04-06T14:06:12Z</dcterms:created>
  <dcterms:modified xsi:type="dcterms:W3CDTF">2022-08-03T13:53:51Z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0x0101006244F33F193F514C856BD93A54EDE60A</vt:lpwstr>
  </property>
</Properties>
</file>